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Редактирование!$C$54</definedName>
    <definedName name="ID_13203963688" localSheetId="0">Редактирование!$C$63</definedName>
    <definedName name="ID_13203963689" localSheetId="0">Редактирование!$E$54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Редактирование!$C$46</definedName>
    <definedName name="ID_13203975410" localSheetId="0">Редактирование!$C$55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Редактирование!$E$46</definedName>
    <definedName name="ID_13203975414" localSheetId="0">Редактирование!$E$55</definedName>
    <definedName name="ID_13203975415" localSheetId="0">Редактирование!$E$64</definedName>
    <definedName name="ID_13203981087" localSheetId="0">Редактирование!$C$41</definedName>
    <definedName name="ID_13203981088" localSheetId="0">Редактирование!$C$50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Редактирование!$E$41</definedName>
    <definedName name="ID_13203981092" localSheetId="0">Редактирование!$E$50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Редактирование!$E$73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Редактирование!$D$54</definedName>
    <definedName name="ID_13206937094" localSheetId="0">Редактирование!$D$64</definedName>
    <definedName name="ID_13206937095" localSheetId="0">Редактирование!$D$50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Редактирование!$D$46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Редактирование!$D$55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Редактирование!$D$41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Редактирование!$C$45</definedName>
    <definedName name="ID_9565458033" localSheetId="0">Редактирование!$D$45</definedName>
    <definedName name="ID_9565458034" localSheetId="0">Редактирование!$E$45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Редактирование!$A$38:$E$39</definedName>
    <definedName name="T_30204476736" localSheetId="0">Редактирование!$A$144:$E$144</definedName>
    <definedName name="T_30204476743" localSheetId="0">Редактирование!$A$61:$E$61</definedName>
    <definedName name="T_30204476750" localSheetId="0">Редактирование!$A$48:$E$48</definedName>
    <definedName name="T_30204476757" localSheetId="0">Редактирование!$A$86:$E$86</definedName>
    <definedName name="T_30204476764" localSheetId="0">Редактирование!$A$43:$E$43</definedName>
    <definedName name="T_30204476771" localSheetId="0">Редактирование!$A$116:$E$116</definedName>
    <definedName name="T_30204476778" localSheetId="0">Редактирование!$A$70:$E$70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Редактирование!$A$52:$E$52</definedName>
    <definedName name="T_30204476820" localSheetId="0">Редактирование!$A$152:$E$152</definedName>
    <definedName name="T_30204476827" localSheetId="0">Редактирование!$A$75:$E$78</definedName>
    <definedName name="T_30204476834" localSheetId="0">Редактирование!$A$112:$E$112</definedName>
    <definedName name="T_30204476841" localSheetId="0">Редактирование!$A$66:$E$66</definedName>
    <definedName name="T_30204476848" localSheetId="0">Редактирование!$A$57:$E$57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_2361062747" localSheetId="0">Редактирование!$A$38:$E$38</definedName>
    <definedName name="TR_30204476729_2379665421" localSheetId="0">Редактирование!$A$39:$E$39</definedName>
    <definedName name="TR_30204476736" localSheetId="0">Редактирование!$A$144:$E$144</definedName>
    <definedName name="TR_30204476743" localSheetId="0">Редактирование!$A$61:$E$61</definedName>
    <definedName name="TR_30204476750" localSheetId="0">Редактирование!$A$48:$E$48</definedName>
    <definedName name="TR_30204476757" localSheetId="0">Редактирование!$A$86:$E$86</definedName>
    <definedName name="TR_30204476764_2361062748" localSheetId="0">Редактирование!$A$43:$E$43</definedName>
    <definedName name="TR_30204476771" localSheetId="0">Редактирование!$A$116:$E$116</definedName>
    <definedName name="TR_30204476778" localSheetId="0">Редактирование!$A$70:$E$70</definedName>
    <definedName name="TR_30204476785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Редактирование!$A$52:$E$52</definedName>
    <definedName name="TR_30204476820" localSheetId="0">Редактирование!$A$152:$E$152</definedName>
    <definedName name="TR_30204476827_2361062750" localSheetId="0">Редактирование!$A$75:$E$75</definedName>
    <definedName name="TR_30204476827_2379665422" localSheetId="0">Редактирование!$A$76:$E$76</definedName>
    <definedName name="TR_30204476827_2379665423" localSheetId="0">Редактирование!$A$77:$E$77</definedName>
    <definedName name="TR_30204476827_2379665424" localSheetId="0">Редактирование!$A$78:$E$78</definedName>
    <definedName name="TR_30204476834" localSheetId="0">Редактирование!$A$112:$E$112</definedName>
    <definedName name="TR_30204476841" localSheetId="0">Редактирование!$A$66:$E$66</definedName>
    <definedName name="TR_30204476848" localSheetId="0">Редактирование!$A$57:$E$57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_2361062752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C137" s="1"/>
  <c r="C136" s="1"/>
  <c r="E137"/>
  <c r="E136" s="1"/>
  <c r="D137"/>
  <c r="D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C109" s="1"/>
  <c r="E109"/>
  <c r="D109"/>
  <c r="E105"/>
  <c r="D105"/>
  <c r="C105"/>
  <c r="E101"/>
  <c r="D101"/>
  <c r="C101"/>
  <c r="E97"/>
  <c r="D97"/>
  <c r="C97"/>
  <c r="E93"/>
  <c r="E92" s="1"/>
  <c r="D93"/>
  <c r="D92" s="1"/>
  <c r="C93"/>
  <c r="C92"/>
  <c r="E88"/>
  <c r="D88"/>
  <c r="C88"/>
  <c r="E84"/>
  <c r="D84"/>
  <c r="C84"/>
  <c r="E80"/>
  <c r="D80"/>
  <c r="C80"/>
  <c r="E73"/>
  <c r="D73"/>
  <c r="C73"/>
  <c r="C72" s="1"/>
  <c r="E72"/>
  <c r="D72"/>
  <c r="E68"/>
  <c r="D68"/>
  <c r="C68"/>
  <c r="E64"/>
  <c r="E63" s="1"/>
  <c r="D64"/>
  <c r="D63" s="1"/>
  <c r="C64"/>
  <c r="C63"/>
  <c r="E59"/>
  <c r="D59"/>
  <c r="C59"/>
  <c r="E55"/>
  <c r="D55"/>
  <c r="C55"/>
  <c r="C54" s="1"/>
  <c r="E54"/>
  <c r="D54"/>
  <c r="E50"/>
  <c r="D50"/>
  <c r="C50"/>
  <c r="E46"/>
  <c r="E45" s="1"/>
  <c r="D46"/>
  <c r="D45" s="1"/>
  <c r="C46"/>
  <c r="C45"/>
  <c r="E41"/>
  <c r="D41"/>
  <c r="C41"/>
  <c r="E36"/>
  <c r="D36"/>
  <c r="C36"/>
  <c r="C35" s="1"/>
  <c r="E35"/>
  <c r="E34" s="1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E5" s="1"/>
  <c r="D7"/>
  <c r="D6" s="1"/>
  <c r="C7"/>
  <c r="C6"/>
  <c r="D34" l="1"/>
  <c r="D5" s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family val="2"/>
            <charset val="204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family val="2"/>
            <charset val="204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family val="2"/>
            <charset val="204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<sst xmlns="http://schemas.openxmlformats.org/spreadsheetml/2006/main" count="156" uniqueCount="112">
  <si>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</si>
  <si>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</si>
  <si>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</si>
  <si>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</si>
  <si>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</si>
  <si>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</si>
  <si>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</si>
  <si>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</si>
  <si>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</si>
  <si>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</si>
  <si>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</si>
  <si>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</si>
  <si>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</si>
  <si>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</si>
  <si>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</si>
  <si>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</si>
  <si>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</si>
  <si>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</si>
  <si>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</si>
  <si>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</si>
  <si>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</si>
  <si>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</si>
  <si>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</si>
  <si>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</si>
  <si>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</si>
  <si>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</si>
  <si>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</si>
  <si>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</si>
  <si>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</si>
  <si>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</si>
  <si>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</si>
  <si>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</si>
  <si>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</si>
  <si>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</si>
  <si>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</si>
  <si>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</si>
  <si>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</si>
  <si>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</si>
  <si>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</si>
  <si>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</si>
  <si>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</si>
  <si>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</si>
  <si>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</si>
  <si>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</si>
  <si>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</si>
  <si>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</si>
  <si>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</si>
  <si>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</si>
  <si>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</si>
  <si>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</si>
  <si>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</si>
  <si>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Библиотечный фонд</t>
  </si>
  <si>
    <t>Наглядное пособие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</si>
  <si>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</si>
  <si>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</si>
  <si>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</si>
  <si>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</si>
  <si>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</si>
  <si>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</si>
  <si>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</si>
  <si>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</si>
  <si>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</si>
  <si>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</si>
  <si>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</si>
  <si>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</si>
  <si>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</si>
  <si>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Сред инд защиты</t>
  </si>
  <si>
    <t>Сувениры/ Подарки</t>
  </si>
  <si>
    <t>Строительные материалы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</si>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</sst>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8"/>
  <sheetViews>
    <sheetView tabSelected="1" topLeftCell="A144" workbookViewId="0">
      <selection activeCell="A168" sqref="A1:E168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5"/>
      <c r="B2" s="15"/>
      <c r="C2" s="15"/>
      <c r="D2" s="16"/>
      <c r="E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ROUND(C6+C19+C24+C29+C34+C72+C92+C109+C126+C131+C136,2)</f>
        <v>0</v>
      </c>
      <c r="D5" s="27">
        <f>ROUND(D6+D19+D24+D29+D34+D72+D92+D109+D126+D131+D136,2)</f>
        <v>7774592.1500000004</v>
      </c>
      <c r="E5" s="28">
        <f>ROUND(E6+E19+E24+E29+E34+E72+E92+E109+E126+E131+E136,2)</f>
        <v>0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ROUND(C35+C63+C54+C45,2)</f>
        <v>0</v>
      </c>
      <c r="D34" s="42">
        <f>ROUND(D35+D63+D54+D45,2)</f>
        <v>52653.36</v>
      </c>
      <c r="E34" s="43">
        <f>ROUND(E35+E63+E54+E45,2)</f>
        <v>0</v>
      </c>
    </row>
    <row r="35" spans="1:5" ht="25.5">
      <c r="A35" s="1" t="s">
        <v>8</v>
      </c>
      <c r="B35" s="10" t="s">
        <v>48</v>
      </c>
      <c r="C35" s="44">
        <f>ROUND(C36-C41,2)</f>
        <v>0</v>
      </c>
      <c r="D35" s="45">
        <f>ROUND(D36-D41,2)</f>
        <v>52653.36</v>
      </c>
      <c r="E35" s="46">
        <f>ROUND(E36-E41,2)</f>
        <v>0</v>
      </c>
    </row>
    <row r="36" spans="1:5">
      <c r="A36" s="2" t="s">
        <v>49</v>
      </c>
      <c r="B36" s="10" t="s">
        <v>50</v>
      </c>
      <c r="C36" s="47">
        <f>ROUND(SUM(C37:C40),2)</f>
        <v>0</v>
      </c>
      <c r="D36" s="47">
        <f>ROUND(SUM(D37:D40),2)</f>
        <v>132954.35999999999</v>
      </c>
      <c r="E36" s="48">
        <f>ROUND(SUM(E37:E40),2)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80301</v>
      </c>
      <c r="E38" s="3">
        <v>0</v>
      </c>
    </row>
    <row r="39" spans="1:5">
      <c r="A39" s="51" t="s">
        <v>52</v>
      </c>
      <c r="B39" s="10"/>
      <c r="C39" s="49"/>
      <c r="D39" s="50">
        <v>52653.36</v>
      </c>
      <c r="E39" s="3"/>
    </row>
    <row r="40" spans="1:5" hidden="1">
      <c r="A40" s="2"/>
      <c r="B40" s="10"/>
      <c r="C40" s="49"/>
      <c r="D40" s="50"/>
      <c r="E40" s="3"/>
    </row>
    <row r="41" spans="1:5">
      <c r="A41" s="2" t="s">
        <v>53</v>
      </c>
      <c r="B41" s="10" t="s">
        <v>54</v>
      </c>
      <c r="C41" s="47">
        <f>ROUND(SUM(C42:C44),2)</f>
        <v>0</v>
      </c>
      <c r="D41" s="47">
        <f>ROUND(SUM(D42:D44),2)</f>
        <v>80301</v>
      </c>
      <c r="E41" s="48">
        <f>ROUND(SUM(E42:E44),2)</f>
        <v>0</v>
      </c>
    </row>
    <row r="42" spans="1:5" hidden="1">
      <c r="A42" s="2"/>
      <c r="B42" s="10"/>
      <c r="C42" s="49"/>
      <c r="D42" s="50"/>
      <c r="E42" s="3"/>
    </row>
    <row r="43" spans="1:5">
      <c r="A43" s="51" t="s">
        <v>51</v>
      </c>
      <c r="B43" s="10"/>
      <c r="C43" s="49">
        <v>0</v>
      </c>
      <c r="D43" s="50">
        <v>80301</v>
      </c>
      <c r="E43" s="3">
        <v>0</v>
      </c>
    </row>
    <row r="44" spans="1:5" hidden="1">
      <c r="A44" s="2"/>
      <c r="B44" s="10"/>
      <c r="C44" s="49"/>
      <c r="D44" s="50"/>
      <c r="E44" s="3"/>
    </row>
    <row r="45" spans="1:5" ht="25.5">
      <c r="A45" s="1" t="s">
        <v>14</v>
      </c>
      <c r="B45" s="10" t="s">
        <v>55</v>
      </c>
      <c r="C45" s="44">
        <f>ROUND(C46-C50,2)</f>
        <v>0</v>
      </c>
      <c r="D45" s="45">
        <f>ROUND(D46-D50,2)</f>
        <v>0</v>
      </c>
      <c r="E45" s="46">
        <f>ROUND(E46-E50,2)</f>
        <v>0</v>
      </c>
    </row>
    <row r="46" spans="1:5">
      <c r="A46" s="2" t="s">
        <v>49</v>
      </c>
      <c r="B46" s="10" t="s">
        <v>56</v>
      </c>
      <c r="C46" s="47">
        <f>ROUND(SUM(C47:C49),2)</f>
        <v>0</v>
      </c>
      <c r="D46" s="47">
        <f>ROUND(SUM(D47:D49),2)</f>
        <v>0</v>
      </c>
      <c r="E46" s="48">
        <f>ROUND(SUM(E47:E49),2)</f>
        <v>0</v>
      </c>
    </row>
    <row r="47" spans="1:5" hidden="1">
      <c r="A47" s="2"/>
      <c r="B47" s="10"/>
      <c r="C47" s="49"/>
      <c r="D47" s="50"/>
      <c r="E47" s="3"/>
    </row>
    <row r="48" spans="1:5">
      <c r="A48" s="52"/>
      <c r="B48" s="53"/>
      <c r="C48" s="54"/>
      <c r="D48" s="55"/>
      <c r="E48" s="7"/>
    </row>
    <row r="49" spans="1:5" hidden="1">
      <c r="A49" s="2"/>
      <c r="B49" s="10"/>
      <c r="C49" s="49"/>
      <c r="D49" s="50"/>
      <c r="E49" s="3"/>
    </row>
    <row r="50" spans="1:5">
      <c r="A50" s="2" t="s">
        <v>53</v>
      </c>
      <c r="B50" s="10" t="s">
        <v>57</v>
      </c>
      <c r="C50" s="47">
        <f>ROUND(SUM(C51:C53),2)</f>
        <v>0</v>
      </c>
      <c r="D50" s="47">
        <f>ROUND(SUM(D51:D53),2)</f>
        <v>0</v>
      </c>
      <c r="E50" s="48">
        <f>ROUND(SUM(E51:E53),2)</f>
        <v>0</v>
      </c>
    </row>
    <row r="51" spans="1:5" hidden="1">
      <c r="A51" s="2"/>
      <c r="B51" s="10"/>
      <c r="C51" s="49"/>
      <c r="D51" s="50"/>
      <c r="E51" s="3"/>
    </row>
    <row r="52" spans="1:5">
      <c r="A52" s="52"/>
      <c r="B52" s="53"/>
      <c r="C52" s="54"/>
      <c r="D52" s="55"/>
      <c r="E52" s="7"/>
    </row>
    <row r="53" spans="1:5" hidden="1">
      <c r="A53" s="2"/>
      <c r="B53" s="10"/>
      <c r="C53" s="49"/>
      <c r="D53" s="50"/>
      <c r="E53" s="3"/>
    </row>
    <row r="54" spans="1:5">
      <c r="A54" s="1" t="s">
        <v>19</v>
      </c>
      <c r="B54" s="10" t="s">
        <v>58</v>
      </c>
      <c r="C54" s="44">
        <f>ROUND(C55-C59,2)</f>
        <v>0</v>
      </c>
      <c r="D54" s="45">
        <f>ROUND(D55-D59,2)</f>
        <v>0</v>
      </c>
      <c r="E54" s="46">
        <f>ROUND(E55-E59,2)</f>
        <v>0</v>
      </c>
    </row>
    <row r="55" spans="1:5">
      <c r="A55" s="2" t="s">
        <v>49</v>
      </c>
      <c r="B55" s="10" t="s">
        <v>59</v>
      </c>
      <c r="C55" s="47">
        <f>ROUND(SUM(C56:C58),2)</f>
        <v>0</v>
      </c>
      <c r="D55" s="47">
        <f>ROUND(SUM(D56:D58),2)</f>
        <v>0</v>
      </c>
      <c r="E55" s="48">
        <f>ROUND(SUM(E56:E58),2)</f>
        <v>0</v>
      </c>
    </row>
    <row r="56" spans="1:5" hidden="1">
      <c r="A56" s="2"/>
      <c r="B56" s="10"/>
      <c r="C56" s="49"/>
      <c r="D56" s="50"/>
      <c r="E56" s="3"/>
    </row>
    <row r="57" spans="1:5">
      <c r="A57" s="52"/>
      <c r="B57" s="53"/>
      <c r="C57" s="54"/>
      <c r="D57" s="55"/>
      <c r="E57" s="7"/>
    </row>
    <row r="58" spans="1:5" hidden="1">
      <c r="A58" s="2"/>
      <c r="B58" s="10"/>
      <c r="C58" s="49"/>
      <c r="D58" s="50"/>
      <c r="E58" s="3"/>
    </row>
    <row r="59" spans="1:5">
      <c r="A59" s="2" t="s">
        <v>53</v>
      </c>
      <c r="B59" s="10" t="s">
        <v>60</v>
      </c>
      <c r="C59" s="47">
        <f>ROUND(SUM(C60:C62),2)</f>
        <v>0</v>
      </c>
      <c r="D59" s="47">
        <f>ROUND(SUM(D60:D62),2)</f>
        <v>0</v>
      </c>
      <c r="E59" s="48">
        <f>ROUND(SUM(E60:E62),2)</f>
        <v>0</v>
      </c>
    </row>
    <row r="60" spans="1:5" hidden="1">
      <c r="A60" s="2"/>
      <c r="B60" s="10"/>
      <c r="C60" s="49"/>
      <c r="D60" s="50"/>
      <c r="E60" s="3"/>
    </row>
    <row r="61" spans="1:5">
      <c r="A61" s="52"/>
      <c r="B61" s="53"/>
      <c r="C61" s="54"/>
      <c r="D61" s="55"/>
      <c r="E61" s="7"/>
    </row>
    <row r="62" spans="1:5" hidden="1">
      <c r="A62" s="2"/>
      <c r="B62" s="10"/>
      <c r="C62" s="49"/>
      <c r="D62" s="50"/>
      <c r="E62" s="3"/>
    </row>
    <row r="63" spans="1:5">
      <c r="A63" s="1" t="s">
        <v>23</v>
      </c>
      <c r="B63" s="10" t="s">
        <v>61</v>
      </c>
      <c r="C63" s="44">
        <f>ROUND(C64-C68,2)</f>
        <v>0</v>
      </c>
      <c r="D63" s="45">
        <f>ROUND(D64-D68,2)</f>
        <v>0</v>
      </c>
      <c r="E63" s="46">
        <f>ROUND(E64-E68,2)</f>
        <v>0</v>
      </c>
    </row>
    <row r="64" spans="1:5">
      <c r="A64" s="2" t="s">
        <v>49</v>
      </c>
      <c r="B64" s="10" t="s">
        <v>62</v>
      </c>
      <c r="C64" s="47">
        <f>ROUND(SUM(C65:C67),2)</f>
        <v>0</v>
      </c>
      <c r="D64" s="47">
        <f>ROUND(SUM(D65:D67),2)</f>
        <v>0</v>
      </c>
      <c r="E64" s="48">
        <f>ROUND(SUM(E65:E67),2)</f>
        <v>0</v>
      </c>
    </row>
    <row r="65" spans="1:5" hidden="1">
      <c r="A65" s="2"/>
      <c r="B65" s="10"/>
      <c r="C65" s="49"/>
      <c r="D65" s="50"/>
      <c r="E65" s="3"/>
    </row>
    <row r="66" spans="1:5">
      <c r="A66" s="52"/>
      <c r="B66" s="53"/>
      <c r="C66" s="54"/>
      <c r="D66" s="55"/>
      <c r="E66" s="7"/>
    </row>
    <row r="67" spans="1:5" hidden="1">
      <c r="A67" s="2"/>
      <c r="B67" s="10"/>
      <c r="C67" s="49"/>
      <c r="D67" s="50"/>
      <c r="E67" s="3"/>
    </row>
    <row r="68" spans="1:5">
      <c r="A68" s="2" t="s">
        <v>53</v>
      </c>
      <c r="B68" s="10" t="s">
        <v>63</v>
      </c>
      <c r="C68" s="47">
        <f>ROUND(SUM(C69:C71),2)</f>
        <v>0</v>
      </c>
      <c r="D68" s="47">
        <f>ROUND(SUM(D69:D71),2)</f>
        <v>0</v>
      </c>
      <c r="E68" s="48">
        <f>ROUND(SUM(E69:E71),2)</f>
        <v>0</v>
      </c>
    </row>
    <row r="69" spans="1:5" hidden="1">
      <c r="A69" s="2"/>
      <c r="B69" s="10"/>
      <c r="C69" s="49"/>
      <c r="D69" s="50"/>
      <c r="E69" s="3"/>
    </row>
    <row r="70" spans="1:5" ht="15.75" thickBot="1">
      <c r="A70" s="52"/>
      <c r="B70" s="53"/>
      <c r="C70" s="54"/>
      <c r="D70" s="55"/>
      <c r="E70" s="7"/>
    </row>
    <row r="71" spans="1:5" ht="15.75" hidden="1" thickBot="1">
      <c r="A71" s="4"/>
      <c r="B71" s="13"/>
      <c r="C71" s="56"/>
      <c r="D71" s="57"/>
      <c r="E71" s="5"/>
    </row>
    <row r="72" spans="1:5" ht="30">
      <c r="A72" s="40" t="s">
        <v>64</v>
      </c>
      <c r="B72" s="39">
        <v>107</v>
      </c>
      <c r="C72" s="31">
        <f>ROUND(C73+C80+C84+C88,2)</f>
        <v>0</v>
      </c>
      <c r="D72" s="31">
        <f>ROUND(D73+D80+D84+D88,2)</f>
        <v>130314.86</v>
      </c>
      <c r="E72" s="32">
        <f>ROUND(E73+E80+E84+E88,2)</f>
        <v>0</v>
      </c>
    </row>
    <row r="73" spans="1:5" ht="25.5">
      <c r="A73" s="1" t="s">
        <v>28</v>
      </c>
      <c r="B73" s="10" t="s">
        <v>65</v>
      </c>
      <c r="C73" s="47">
        <f>ROUND(SUM(C74:C79),2)</f>
        <v>0</v>
      </c>
      <c r="D73" s="47">
        <f>ROUND(SUM(D74:D79),2)</f>
        <v>130314.86</v>
      </c>
      <c r="E73" s="48">
        <f>ROUND(SUM(E74:E79),2)</f>
        <v>0</v>
      </c>
    </row>
    <row r="74" spans="1:5" hidden="1">
      <c r="A74" s="58"/>
      <c r="B74" s="10"/>
      <c r="C74" s="35"/>
      <c r="D74" s="36"/>
      <c r="E74" s="3"/>
    </row>
    <row r="75" spans="1:5">
      <c r="A75" s="59" t="s">
        <v>66</v>
      </c>
      <c r="B75" s="10"/>
      <c r="C75" s="35">
        <v>0</v>
      </c>
      <c r="D75" s="36">
        <v>254.07</v>
      </c>
      <c r="E75" s="3">
        <v>0</v>
      </c>
    </row>
    <row r="76" spans="1:5">
      <c r="A76" s="59" t="s">
        <v>52</v>
      </c>
      <c r="B76" s="10"/>
      <c r="C76" s="35"/>
      <c r="D76" s="36">
        <v>22703.24</v>
      </c>
      <c r="E76" s="3"/>
    </row>
    <row r="77" spans="1:5">
      <c r="A77" s="59" t="s">
        <v>67</v>
      </c>
      <c r="B77" s="10"/>
      <c r="C77" s="35"/>
      <c r="D77" s="36">
        <v>107147.25</v>
      </c>
      <c r="E77" s="3"/>
    </row>
    <row r="78" spans="1:5">
      <c r="A78" s="59" t="s">
        <v>68</v>
      </c>
      <c r="B78" s="10"/>
      <c r="C78" s="35"/>
      <c r="D78" s="36">
        <v>210.3</v>
      </c>
      <c r="E78" s="3"/>
    </row>
    <row r="79" spans="1:5" hidden="1">
      <c r="A79" s="58"/>
      <c r="B79" s="10"/>
      <c r="C79" s="35"/>
      <c r="D79" s="36"/>
      <c r="E79" s="3"/>
    </row>
    <row r="80" spans="1:5" ht="25.5">
      <c r="A80" s="1" t="s">
        <v>30</v>
      </c>
      <c r="B80" s="10" t="s">
        <v>69</v>
      </c>
      <c r="C80" s="47">
        <f>ROUND(SUM(C81:C83),2)</f>
        <v>0</v>
      </c>
      <c r="D80" s="47">
        <f>ROUND(SUM(D81:D83),2)</f>
        <v>0</v>
      </c>
      <c r="E80" s="48">
        <f>ROUND(SUM(E81:E83),2)</f>
        <v>0</v>
      </c>
    </row>
    <row r="81" spans="1:5" hidden="1">
      <c r="A81" s="58"/>
      <c r="B81" s="10"/>
      <c r="C81" s="35"/>
      <c r="D81" s="36"/>
      <c r="E81" s="3"/>
    </row>
    <row r="82" spans="1:5">
      <c r="A82" s="60"/>
      <c r="B82" s="53"/>
      <c r="C82" s="61"/>
      <c r="D82" s="62"/>
      <c r="E82" s="7"/>
    </row>
    <row r="83" spans="1:5" hidden="1">
      <c r="A83" s="58"/>
      <c r="B83" s="10"/>
      <c r="C83" s="35"/>
      <c r="D83" s="36"/>
      <c r="E83" s="3"/>
    </row>
    <row r="84" spans="1:5">
      <c r="A84" s="1" t="s">
        <v>32</v>
      </c>
      <c r="B84" s="10" t="s">
        <v>70</v>
      </c>
      <c r="C84" s="47">
        <f>ROUND(SUM(C85:C87),2)</f>
        <v>0</v>
      </c>
      <c r="D84" s="47">
        <f>ROUND(SUM(D85:D87),2)</f>
        <v>0</v>
      </c>
      <c r="E84" s="48">
        <f>ROUND(SUM(E85:E87),2)</f>
        <v>0</v>
      </c>
    </row>
    <row r="85" spans="1:5" hidden="1">
      <c r="A85" s="63"/>
      <c r="B85" s="12"/>
      <c r="C85" s="64"/>
      <c r="D85" s="65"/>
      <c r="E85" s="8"/>
    </row>
    <row r="86" spans="1:5">
      <c r="A86" s="66"/>
      <c r="B86" s="67"/>
      <c r="C86" s="68"/>
      <c r="D86" s="69"/>
      <c r="E86" s="9"/>
    </row>
    <row r="87" spans="1:5" hidden="1">
      <c r="A87" s="58"/>
      <c r="B87" s="10"/>
      <c r="C87" s="35"/>
      <c r="D87" s="36"/>
      <c r="E87" s="3"/>
    </row>
    <row r="88" spans="1:5">
      <c r="A88" s="1" t="s">
        <v>34</v>
      </c>
      <c r="B88" s="10" t="s">
        <v>71</v>
      </c>
      <c r="C88" s="47">
        <f>ROUND(SUM(C89:C91),2)</f>
        <v>0</v>
      </c>
      <c r="D88" s="47">
        <f>ROUND(SUM(D89:D91),2)</f>
        <v>0</v>
      </c>
      <c r="E88" s="48">
        <f>ROUND(SUM(E89:E91),2)</f>
        <v>0</v>
      </c>
    </row>
    <row r="89" spans="1:5" hidden="1">
      <c r="A89" s="58"/>
      <c r="B89" s="10"/>
      <c r="C89" s="35"/>
      <c r="D89" s="36"/>
      <c r="E89" s="3"/>
    </row>
    <row r="90" spans="1:5" ht="15.75" thickBot="1">
      <c r="A90" s="60"/>
      <c r="B90" s="53"/>
      <c r="C90" s="61"/>
      <c r="D90" s="62"/>
      <c r="E90" s="7"/>
    </row>
    <row r="91" spans="1:5" ht="15.75" hidden="1" thickBot="1">
      <c r="A91" s="70"/>
      <c r="B91" s="13"/>
      <c r="C91" s="37"/>
      <c r="D91" s="38"/>
      <c r="E91" s="5"/>
    </row>
    <row r="92" spans="1:5" ht="30">
      <c r="A92" s="40" t="s">
        <v>72</v>
      </c>
      <c r="B92" s="39">
        <v>111</v>
      </c>
      <c r="C92" s="31">
        <f>ROUND(C93+C97+C101+C105,2)</f>
        <v>0</v>
      </c>
      <c r="D92" s="31">
        <f>ROUND(D93+D97+D101+D105,2)</f>
        <v>7591623.9299999997</v>
      </c>
      <c r="E92" s="32">
        <f>ROUND(E93+E97+E101+E105,2)</f>
        <v>0</v>
      </c>
    </row>
    <row r="93" spans="1:5" ht="25.5">
      <c r="A93" s="1" t="s">
        <v>8</v>
      </c>
      <c r="B93" s="10" t="s">
        <v>73</v>
      </c>
      <c r="C93" s="47">
        <f>ROUND(SUM(C94:C96),2)</f>
        <v>0</v>
      </c>
      <c r="D93" s="47">
        <f>ROUND(SUM(D94:D96),2)</f>
        <v>7591623.9299999997</v>
      </c>
      <c r="E93" s="48">
        <f>ROUND(SUM(E94:E96),2)</f>
        <v>0</v>
      </c>
    </row>
    <row r="94" spans="1:5" hidden="1">
      <c r="A94" s="58"/>
      <c r="B94" s="10"/>
      <c r="C94" s="35"/>
      <c r="D94" s="36"/>
      <c r="E94" s="3"/>
    </row>
    <row r="95" spans="1:5">
      <c r="A95" s="59" t="s">
        <v>74</v>
      </c>
      <c r="B95" s="10"/>
      <c r="C95" s="35">
        <v>0</v>
      </c>
      <c r="D95" s="36">
        <v>7591623.9299999997</v>
      </c>
      <c r="E95" s="3">
        <v>0</v>
      </c>
    </row>
    <row r="96" spans="1:5" hidden="1">
      <c r="A96" s="58"/>
      <c r="B96" s="10"/>
      <c r="C96" s="35"/>
      <c r="D96" s="36"/>
      <c r="E96" s="3"/>
    </row>
    <row r="97" spans="1:5" ht="25.5">
      <c r="A97" s="1" t="s">
        <v>14</v>
      </c>
      <c r="B97" s="10" t="s">
        <v>75</v>
      </c>
      <c r="C97" s="47">
        <f>ROUND(SUM(C98:C100),2)</f>
        <v>0</v>
      </c>
      <c r="D97" s="47">
        <f>ROUND(SUM(D98:D100),2)</f>
        <v>0</v>
      </c>
      <c r="E97" s="48">
        <f>ROUND(SUM(E98:E100),2)</f>
        <v>0</v>
      </c>
    </row>
    <row r="98" spans="1:5" hidden="1">
      <c r="A98" s="58"/>
      <c r="B98" s="10"/>
      <c r="C98" s="35"/>
      <c r="D98" s="36"/>
      <c r="E98" s="3"/>
    </row>
    <row r="99" spans="1:5">
      <c r="A99" s="60"/>
      <c r="B99" s="53"/>
      <c r="C99" s="61"/>
      <c r="D99" s="62"/>
      <c r="E99" s="7"/>
    </row>
    <row r="100" spans="1:5" hidden="1">
      <c r="A100" s="58"/>
      <c r="B100" s="10"/>
      <c r="C100" s="35"/>
      <c r="D100" s="36"/>
      <c r="E100" s="3"/>
    </row>
    <row r="101" spans="1:5">
      <c r="A101" s="1" t="s">
        <v>19</v>
      </c>
      <c r="B101" s="10" t="s">
        <v>76</v>
      </c>
      <c r="C101" s="47">
        <f>ROUND(SUM(C102:C104),2)</f>
        <v>0</v>
      </c>
      <c r="D101" s="47">
        <f>ROUND(SUM(D102:D104),2)</f>
        <v>0</v>
      </c>
      <c r="E101" s="48">
        <f>ROUND(SUM(E102:E104),2)</f>
        <v>0</v>
      </c>
    </row>
    <row r="102" spans="1:5" hidden="1">
      <c r="A102" s="63"/>
      <c r="B102" s="12"/>
      <c r="C102" s="64"/>
      <c r="D102" s="65"/>
      <c r="E102" s="8"/>
    </row>
    <row r="103" spans="1:5">
      <c r="A103" s="66"/>
      <c r="B103" s="67"/>
      <c r="C103" s="68"/>
      <c r="D103" s="69"/>
      <c r="E103" s="9"/>
    </row>
    <row r="104" spans="1:5" hidden="1">
      <c r="A104" s="63"/>
      <c r="B104" s="12"/>
      <c r="C104" s="64"/>
      <c r="D104" s="65"/>
      <c r="E104" s="8"/>
    </row>
    <row r="105" spans="1:5">
      <c r="A105" s="11" t="s">
        <v>23</v>
      </c>
      <c r="B105" s="12" t="s">
        <v>77</v>
      </c>
      <c r="C105" s="47">
        <f>ROUND(SUM(C106:C108),2)</f>
        <v>0</v>
      </c>
      <c r="D105" s="47">
        <f>ROUND(SUM(D106:D108),2)</f>
        <v>0</v>
      </c>
      <c r="E105" s="48">
        <f>ROUND(SUM(E106:E108),2)</f>
        <v>0</v>
      </c>
    </row>
    <row r="106" spans="1:5" hidden="1">
      <c r="A106" s="63"/>
      <c r="B106" s="12"/>
      <c r="C106" s="64"/>
      <c r="D106" s="65"/>
      <c r="E106" s="8"/>
    </row>
    <row r="107" spans="1:5" ht="15.75" thickBot="1">
      <c r="A107" s="66"/>
      <c r="B107" s="67"/>
      <c r="C107" s="68"/>
      <c r="D107" s="69"/>
      <c r="E107" s="9"/>
    </row>
    <row r="108" spans="1:5" ht="15.75" hidden="1" thickBot="1">
      <c r="A108" s="70"/>
      <c r="B108" s="13"/>
      <c r="C108" s="37"/>
      <c r="D108" s="38"/>
      <c r="E108" s="5"/>
    </row>
    <row r="109" spans="1:5" ht="30">
      <c r="A109" s="40" t="s">
        <v>78</v>
      </c>
      <c r="B109" s="39">
        <v>113</v>
      </c>
      <c r="C109" s="31">
        <f>ROUND(C110+C114+C118+C122,2)</f>
        <v>0</v>
      </c>
      <c r="D109" s="31">
        <f>ROUND(D110+D114+D118+D122,2)</f>
        <v>0</v>
      </c>
      <c r="E109" s="32">
        <f>ROUND(E110+E114+E118+E122,2)</f>
        <v>0</v>
      </c>
    </row>
    <row r="110" spans="1:5" ht="25.5">
      <c r="A110" s="1" t="s">
        <v>28</v>
      </c>
      <c r="B110" s="10" t="s">
        <v>79</v>
      </c>
      <c r="C110" s="47">
        <f>ROUND(SUM(C111:C113),2)</f>
        <v>0</v>
      </c>
      <c r="D110" s="47">
        <f>ROUND(SUM(D111:D113),2)</f>
        <v>0</v>
      </c>
      <c r="E110" s="48">
        <f>ROUND(SUM(E111:E113),2)</f>
        <v>0</v>
      </c>
    </row>
    <row r="111" spans="1:5" hidden="1">
      <c r="A111" s="58"/>
      <c r="B111" s="10"/>
      <c r="C111" s="35"/>
      <c r="D111" s="36"/>
      <c r="E111" s="3"/>
    </row>
    <row r="112" spans="1:5">
      <c r="A112" s="60"/>
      <c r="B112" s="53"/>
      <c r="C112" s="61"/>
      <c r="D112" s="62"/>
      <c r="E112" s="7"/>
    </row>
    <row r="113" spans="1:5" hidden="1">
      <c r="A113" s="58"/>
      <c r="B113" s="10"/>
      <c r="C113" s="35"/>
      <c r="D113" s="36"/>
      <c r="E113" s="3"/>
    </row>
    <row r="114" spans="1:5" ht="25.5">
      <c r="A114" s="1" t="s">
        <v>30</v>
      </c>
      <c r="B114" s="10" t="s">
        <v>80</v>
      </c>
      <c r="C114" s="47">
        <f>ROUND(SUM(C115:C117),2)</f>
        <v>0</v>
      </c>
      <c r="D114" s="47">
        <f>ROUND(SUM(D115:D117),2)</f>
        <v>0</v>
      </c>
      <c r="E114" s="48">
        <f>ROUND(SUM(E115:E117),2)</f>
        <v>0</v>
      </c>
    </row>
    <row r="115" spans="1:5" hidden="1">
      <c r="A115" s="58"/>
      <c r="B115" s="10"/>
      <c r="C115" s="35"/>
      <c r="D115" s="36"/>
      <c r="E115" s="3"/>
    </row>
    <row r="116" spans="1:5">
      <c r="A116" s="60"/>
      <c r="B116" s="53"/>
      <c r="C116" s="61"/>
      <c r="D116" s="62"/>
      <c r="E116" s="7"/>
    </row>
    <row r="117" spans="1:5" hidden="1">
      <c r="A117" s="58"/>
      <c r="B117" s="10"/>
      <c r="C117" s="35"/>
      <c r="D117" s="36"/>
      <c r="E117" s="3"/>
    </row>
    <row r="118" spans="1:5">
      <c r="A118" s="1" t="s">
        <v>32</v>
      </c>
      <c r="B118" s="10" t="s">
        <v>81</v>
      </c>
      <c r="C118" s="47">
        <f>ROUND(SUM(C119:C121),2)</f>
        <v>0</v>
      </c>
      <c r="D118" s="47">
        <f>ROUND(SUM(D119:D121),2)</f>
        <v>0</v>
      </c>
      <c r="E118" s="48">
        <f>ROUND(SUM(E119:E121),2)</f>
        <v>0</v>
      </c>
    </row>
    <row r="119" spans="1:5" hidden="1">
      <c r="A119" s="63"/>
      <c r="B119" s="12"/>
      <c r="C119" s="64"/>
      <c r="D119" s="65"/>
      <c r="E119" s="8"/>
    </row>
    <row r="120" spans="1:5">
      <c r="A120" s="66"/>
      <c r="B120" s="67"/>
      <c r="C120" s="68"/>
      <c r="D120" s="69"/>
      <c r="E120" s="9"/>
    </row>
    <row r="121" spans="1:5" hidden="1">
      <c r="A121" s="63"/>
      <c r="B121" s="12"/>
      <c r="C121" s="64"/>
      <c r="D121" s="65"/>
      <c r="E121" s="8"/>
    </row>
    <row r="122" spans="1:5">
      <c r="A122" s="11" t="s">
        <v>34</v>
      </c>
      <c r="B122" s="12" t="s">
        <v>82</v>
      </c>
      <c r="C122" s="47">
        <f>ROUND(SUM(C123:C125),2)</f>
        <v>0</v>
      </c>
      <c r="D122" s="47">
        <f>ROUND(SUM(D123:D125),2)</f>
        <v>0</v>
      </c>
      <c r="E122" s="48">
        <f>ROUND(SUM(E123:E125),2)</f>
        <v>0</v>
      </c>
    </row>
    <row r="123" spans="1:5" hidden="1">
      <c r="A123" s="63"/>
      <c r="B123" s="12"/>
      <c r="C123" s="64"/>
      <c r="D123" s="65"/>
      <c r="E123" s="8"/>
    </row>
    <row r="124" spans="1:5" ht="15.75" thickBot="1">
      <c r="A124" s="66"/>
      <c r="B124" s="67"/>
      <c r="C124" s="68"/>
      <c r="D124" s="69"/>
      <c r="E124" s="9"/>
    </row>
    <row r="125" spans="1:5" ht="15.75" hidden="1" thickBot="1">
      <c r="A125" s="70"/>
      <c r="B125" s="13"/>
      <c r="C125" s="37"/>
      <c r="D125" s="38"/>
      <c r="E125" s="5"/>
    </row>
    <row r="126" spans="1:5" ht="30">
      <c r="A126" s="40" t="s">
        <v>83</v>
      </c>
      <c r="B126" s="39">
        <v>114</v>
      </c>
      <c r="C126" s="31">
        <f>ROUND(C127+C128+C129+C130,2)</f>
        <v>0</v>
      </c>
      <c r="D126" s="31">
        <f>ROUND(D127+D128+D129+D130,2)</f>
        <v>0</v>
      </c>
      <c r="E126" s="32">
        <f>ROUND(E127+E128+E129+E130,2)</f>
        <v>0</v>
      </c>
    </row>
    <row r="127" spans="1:5" ht="25.5">
      <c r="A127" s="1" t="s">
        <v>8</v>
      </c>
      <c r="B127" s="10" t="s">
        <v>84</v>
      </c>
      <c r="C127" s="35"/>
      <c r="D127" s="36"/>
      <c r="E127" s="3"/>
    </row>
    <row r="128" spans="1:5" ht="25.5">
      <c r="A128" s="1" t="s">
        <v>14</v>
      </c>
      <c r="B128" s="10" t="s">
        <v>85</v>
      </c>
      <c r="C128" s="35"/>
      <c r="D128" s="36"/>
      <c r="E128" s="3"/>
    </row>
    <row r="129" spans="1:5">
      <c r="A129" s="1" t="s">
        <v>19</v>
      </c>
      <c r="B129" s="10" t="s">
        <v>86</v>
      </c>
      <c r="C129" s="35"/>
      <c r="D129" s="36"/>
      <c r="E129" s="3"/>
    </row>
    <row r="130" spans="1:5" ht="15.75" thickBot="1">
      <c r="A130" s="11" t="s">
        <v>23</v>
      </c>
      <c r="B130" s="12" t="s">
        <v>87</v>
      </c>
      <c r="C130" s="64"/>
      <c r="D130" s="65"/>
      <c r="E130" s="8"/>
    </row>
    <row r="131" spans="1:5" ht="30">
      <c r="A131" s="40" t="s">
        <v>88</v>
      </c>
      <c r="B131" s="39">
        <v>115</v>
      </c>
      <c r="C131" s="31">
        <f>ROUND(C132+C133+C134+C135,2)</f>
        <v>0</v>
      </c>
      <c r="D131" s="31">
        <f>ROUND(D132+D133+D134+D135,2)</f>
        <v>0</v>
      </c>
      <c r="E131" s="32">
        <f>ROUND(E132+E133+E134+E135,2)</f>
        <v>0</v>
      </c>
    </row>
    <row r="132" spans="1:5" ht="25.5">
      <c r="A132" s="1" t="s">
        <v>28</v>
      </c>
      <c r="B132" s="10" t="s">
        <v>89</v>
      </c>
      <c r="C132" s="35"/>
      <c r="D132" s="36"/>
      <c r="E132" s="3"/>
    </row>
    <row r="133" spans="1:5" ht="25.5">
      <c r="A133" s="1" t="s">
        <v>30</v>
      </c>
      <c r="B133" s="10" t="s">
        <v>90</v>
      </c>
      <c r="C133" s="35"/>
      <c r="D133" s="36"/>
      <c r="E133" s="3"/>
    </row>
    <row r="134" spans="1:5">
      <c r="A134" s="1" t="s">
        <v>32</v>
      </c>
      <c r="B134" s="10" t="s">
        <v>91</v>
      </c>
      <c r="C134" s="35"/>
      <c r="D134" s="36"/>
      <c r="E134" s="3"/>
    </row>
    <row r="135" spans="1:5" ht="15.75" thickBot="1">
      <c r="A135" s="6" t="s">
        <v>34</v>
      </c>
      <c r="B135" s="13" t="s">
        <v>92</v>
      </c>
      <c r="C135" s="37"/>
      <c r="D135" s="38"/>
      <c r="E135" s="5"/>
    </row>
    <row r="136" spans="1:5">
      <c r="A136" s="71" t="s">
        <v>93</v>
      </c>
      <c r="B136" s="39">
        <v>116</v>
      </c>
      <c r="C136" s="41">
        <f>ROUND(C137+C146+C150+C154+C158+C162,2)</f>
        <v>0</v>
      </c>
      <c r="D136" s="42">
        <f>ROUND(D137+D146+D150+D154+D158+D162,2)</f>
        <v>0</v>
      </c>
      <c r="E136" s="43">
        <f>ROUND(E137+E146+E150+E154+E158+E162,2)</f>
        <v>0</v>
      </c>
    </row>
    <row r="137" spans="1:5">
      <c r="A137" s="72" t="s">
        <v>94</v>
      </c>
      <c r="B137" s="10" t="s">
        <v>95</v>
      </c>
      <c r="C137" s="44">
        <f>ROUND(C138-C142,2)</f>
        <v>0</v>
      </c>
      <c r="D137" s="45">
        <f>ROUND(D138-D142,2)</f>
        <v>0</v>
      </c>
      <c r="E137" s="46">
        <f>ROUND(E138-E142,2)</f>
        <v>0</v>
      </c>
    </row>
    <row r="138" spans="1:5" ht="30">
      <c r="A138" s="73" t="s">
        <v>96</v>
      </c>
      <c r="B138" s="10" t="s">
        <v>97</v>
      </c>
      <c r="C138" s="47">
        <f>ROUND(SUM(C139:C141),2)</f>
        <v>0</v>
      </c>
      <c r="D138" s="47">
        <f>ROUND(SUM(D139:D141),2)</f>
        <v>0</v>
      </c>
      <c r="E138" s="48">
        <f>ROUND(SUM(E139:E141),2)</f>
        <v>0</v>
      </c>
    </row>
    <row r="139" spans="1:5" hidden="1">
      <c r="A139" s="73"/>
      <c r="B139" s="10"/>
      <c r="C139" s="49"/>
      <c r="D139" s="50"/>
      <c r="E139" s="3"/>
    </row>
    <row r="140" spans="1:5">
      <c r="A140" s="74"/>
      <c r="B140" s="53"/>
      <c r="C140" s="54"/>
      <c r="D140" s="55"/>
      <c r="E140" s="7"/>
    </row>
    <row r="141" spans="1:5" hidden="1">
      <c r="A141" s="73"/>
      <c r="B141" s="10"/>
      <c r="C141" s="49"/>
      <c r="D141" s="50"/>
      <c r="E141" s="3"/>
    </row>
    <row r="142" spans="1:5">
      <c r="A142" s="73" t="s">
        <v>98</v>
      </c>
      <c r="B142" s="10" t="s">
        <v>99</v>
      </c>
      <c r="C142" s="47">
        <f>ROUND(SUM(C143:C145),2)</f>
        <v>0</v>
      </c>
      <c r="D142" s="47">
        <f>ROUND(SUM(D143:D145),2)</f>
        <v>0</v>
      </c>
      <c r="E142" s="48">
        <f>ROUND(SUM(E143:E145),2)</f>
        <v>0</v>
      </c>
    </row>
    <row r="143" spans="1:5" hidden="1">
      <c r="A143" s="73"/>
      <c r="B143" s="10"/>
      <c r="C143" s="49"/>
      <c r="D143" s="50"/>
      <c r="E143" s="3"/>
    </row>
    <row r="144" spans="1:5">
      <c r="A144" s="74"/>
      <c r="B144" s="53"/>
      <c r="C144" s="54"/>
      <c r="D144" s="55"/>
      <c r="E144" s="7"/>
    </row>
    <row r="145" spans="1:5" hidden="1">
      <c r="A145" s="73"/>
      <c r="B145" s="10"/>
      <c r="C145" s="49"/>
      <c r="D145" s="50"/>
      <c r="E145" s="3"/>
    </row>
    <row r="146" spans="1:5">
      <c r="A146" s="72" t="s">
        <v>100</v>
      </c>
      <c r="B146" s="10" t="s">
        <v>101</v>
      </c>
      <c r="C146" s="47">
        <f>ROUND(SUM(C147:C149),2)</f>
        <v>0</v>
      </c>
      <c r="D146" s="47">
        <f>ROUND(SUM(D147:D149),2)</f>
        <v>0</v>
      </c>
      <c r="E146" s="48">
        <f>ROUND(SUM(E147:E149),2)</f>
        <v>0</v>
      </c>
    </row>
    <row r="147" spans="1:5" hidden="1">
      <c r="A147" s="73"/>
      <c r="B147" s="10"/>
      <c r="C147" s="49"/>
      <c r="D147" s="50"/>
      <c r="E147" s="3"/>
    </row>
    <row r="148" spans="1:5">
      <c r="A148" s="75"/>
      <c r="B148" s="53"/>
      <c r="C148" s="54"/>
      <c r="D148" s="55"/>
      <c r="E148" s="7"/>
    </row>
    <row r="149" spans="1:5" hidden="1">
      <c r="A149" s="73"/>
      <c r="B149" s="10"/>
      <c r="C149" s="49"/>
      <c r="D149" s="50"/>
      <c r="E149" s="3"/>
    </row>
    <row r="150" spans="1:5" ht="30">
      <c r="A150" s="72" t="s">
        <v>102</v>
      </c>
      <c r="B150" s="10" t="s">
        <v>103</v>
      </c>
      <c r="C150" s="47">
        <f>ROUND(SUM(C151:C153),2)</f>
        <v>0</v>
      </c>
      <c r="D150" s="47">
        <f>ROUND(SUM(D151:D153),2)</f>
        <v>0</v>
      </c>
      <c r="E150" s="48">
        <f>ROUND(SUM(E151:E153),2)</f>
        <v>0</v>
      </c>
    </row>
    <row r="151" spans="1:5" hidden="1">
      <c r="A151" s="73"/>
      <c r="B151" s="10"/>
      <c r="C151" s="49"/>
      <c r="D151" s="50"/>
      <c r="E151" s="3"/>
    </row>
    <row r="152" spans="1:5">
      <c r="A152" s="75"/>
      <c r="B152" s="53"/>
      <c r="C152" s="54"/>
      <c r="D152" s="55"/>
      <c r="E152" s="7"/>
    </row>
    <row r="153" spans="1:5" hidden="1">
      <c r="A153" s="73"/>
      <c r="B153" s="10"/>
      <c r="C153" s="49"/>
      <c r="D153" s="50"/>
      <c r="E153" s="3"/>
    </row>
    <row r="154" spans="1:5">
      <c r="A154" s="72" t="s">
        <v>104</v>
      </c>
      <c r="B154" s="10" t="s">
        <v>105</v>
      </c>
      <c r="C154" s="47">
        <f>ROUND(SUM(C155:C157),2)</f>
        <v>0</v>
      </c>
      <c r="D154" s="47">
        <f>ROUND(SUM(D155:D157),2)</f>
        <v>0</v>
      </c>
      <c r="E154" s="48">
        <f>ROUND(SUM(E155:E157),2)</f>
        <v>0</v>
      </c>
    </row>
    <row r="155" spans="1:5" hidden="1">
      <c r="A155" s="73"/>
      <c r="B155" s="10"/>
      <c r="C155" s="49"/>
      <c r="D155" s="50"/>
      <c r="E155" s="3"/>
    </row>
    <row r="156" spans="1:5">
      <c r="A156" s="75"/>
      <c r="B156" s="53"/>
      <c r="C156" s="54"/>
      <c r="D156" s="55"/>
      <c r="E156" s="7"/>
    </row>
    <row r="157" spans="1:5" hidden="1">
      <c r="A157" s="73"/>
      <c r="B157" s="10"/>
      <c r="C157" s="49"/>
      <c r="D157" s="50"/>
      <c r="E157" s="3"/>
    </row>
    <row r="158" spans="1:5">
      <c r="A158" s="72" t="s">
        <v>106</v>
      </c>
      <c r="B158" s="10" t="s">
        <v>107</v>
      </c>
      <c r="C158" s="47">
        <f>ROUND(SUM(C159:C161),2)</f>
        <v>0</v>
      </c>
      <c r="D158" s="47">
        <f>ROUND(SUM(D159:D161),2)</f>
        <v>0</v>
      </c>
      <c r="E158" s="48">
        <f>ROUND(SUM(E159:E161),2)</f>
        <v>0</v>
      </c>
    </row>
    <row r="159" spans="1:5" hidden="1">
      <c r="A159" s="73"/>
      <c r="B159" s="10"/>
      <c r="C159" s="49"/>
      <c r="D159" s="50"/>
      <c r="E159" s="3"/>
    </row>
    <row r="160" spans="1:5">
      <c r="A160" s="75"/>
      <c r="B160" s="53"/>
      <c r="C160" s="54"/>
      <c r="D160" s="55"/>
      <c r="E160" s="7"/>
    </row>
    <row r="161" spans="1:5" hidden="1">
      <c r="A161" s="76"/>
      <c r="B161" s="12"/>
      <c r="C161" s="77"/>
      <c r="D161" s="78"/>
      <c r="E161" s="8"/>
    </row>
    <row r="162" spans="1:5" ht="30">
      <c r="A162" s="72" t="s">
        <v>108</v>
      </c>
      <c r="B162" s="10" t="s">
        <v>109</v>
      </c>
      <c r="C162" s="47">
        <f>ROUND(SUM(C163:C165),2)</f>
        <v>0</v>
      </c>
      <c r="D162" s="79">
        <f>ROUND(SUM(D163:D165),2)</f>
        <v>0</v>
      </c>
      <c r="E162" s="80">
        <f>ROUND(SUM(E163:E165),2)</f>
        <v>0</v>
      </c>
    </row>
    <row r="163" spans="1:5" hidden="1">
      <c r="A163" s="73"/>
      <c r="B163" s="10"/>
      <c r="C163" s="49"/>
      <c r="D163" s="50"/>
      <c r="E163" s="81"/>
    </row>
    <row r="164" spans="1:5" ht="15.75" thickBot="1">
      <c r="A164" s="82"/>
      <c r="B164" s="53"/>
      <c r="C164" s="54"/>
      <c r="D164" s="55"/>
      <c r="E164" s="83"/>
    </row>
    <row r="165" spans="1:5" ht="15.75" hidden="1" thickBot="1">
      <c r="A165" s="84"/>
      <c r="B165" s="30"/>
      <c r="C165" s="85"/>
      <c r="D165" s="86"/>
      <c r="E165" s="87"/>
    </row>
    <row r="166" spans="1:5">
      <c r="A166" s="88" t="s">
        <v>110</v>
      </c>
      <c r="B166" s="39">
        <v>200</v>
      </c>
      <c r="C166" s="89"/>
      <c r="D166" s="90"/>
      <c r="E166" s="91"/>
    </row>
    <row r="167" spans="1:5" ht="15.75" thickBot="1">
      <c r="A167" s="26" t="s">
        <v>111</v>
      </c>
      <c r="B167" s="13">
        <v>300</v>
      </c>
      <c r="C167" s="56"/>
      <c r="D167" s="57"/>
      <c r="E167" s="92"/>
    </row>
    <row r="168" spans="1:5">
      <c r="A168" s="17"/>
      <c r="B168" s="17"/>
      <c r="C168" s="17"/>
      <c r="D168" s="17"/>
      <c r="E168" s="17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Редактирование!TR_30204476729_2361062747</vt:lpstr>
      <vt:lpstr>Редактирование!TR_30204476729_2379665421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Редактирование!TR_30204476764_2361062748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Редактирование!TR_30204476827_2361062750</vt:lpstr>
      <vt:lpstr>Редактирование!TR_30204476827_2379665422</vt:lpstr>
      <vt:lpstr>Редактирование!TR_30204476827_2379665423</vt:lpstr>
      <vt:lpstr>Редактирование!TR_30204476827_2379665424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Редактирование!TR_30204476876_2361062752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2024-03-21T12:28:02Z</cp:lastPrinted>
  <dcterms:created xsi:type="dcterms:W3CDTF">2024-03-14T13:57:35Z</dcterms:created>
  <dcterms:modified xsi:type="dcterms:W3CDTF">2024-03-21T12:28:04Z</dcterms:modified>
</cp:coreProperties>
</file>